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4" activeTab="0"/>
  </bookViews>
  <sheets>
    <sheet name="zobowiazania BS" sheetId="1" r:id="rId1"/>
  </sheets>
  <definedNames>
    <definedName name="Powiat">#REF!</definedName>
  </definedNames>
  <calcPr fullCalcOnLoad="1"/>
</workbook>
</file>

<file path=xl/sharedStrings.xml><?xml version="1.0" encoding="utf-8"?>
<sst xmlns="http://schemas.openxmlformats.org/spreadsheetml/2006/main" count="115" uniqueCount="83">
  <si>
    <t>Bank (instytucja finansująca)</t>
  </si>
  <si>
    <t>Data zawarcia umowy</t>
  </si>
  <si>
    <t>Podstawa oprocentowania zgodnie z umową</t>
  </si>
  <si>
    <t>Data pierwszej raty kapitałowej</t>
  </si>
  <si>
    <t xml:space="preserve">Data ostatniej raty kapitałowej </t>
  </si>
  <si>
    <t>Częstotliwość spłat rat kapitałowych</t>
  </si>
  <si>
    <t>Kwota spłat rat kapitałowych</t>
  </si>
  <si>
    <t>Zabezpieczenie finansowania</t>
  </si>
  <si>
    <t>Uwagi</t>
  </si>
  <si>
    <t>Kwartalnie</t>
  </si>
  <si>
    <t>weksel in blanco</t>
  </si>
  <si>
    <t>WIBOR 1M</t>
  </si>
  <si>
    <t>D. Bank Spółdzielczy w Skórczu</t>
  </si>
  <si>
    <t>E. Bank Spółdzielczy w Skórczu</t>
  </si>
  <si>
    <t>F. Bank Spółdzielczy w Skórczu</t>
  </si>
  <si>
    <t>Razem</t>
  </si>
  <si>
    <t>x</t>
  </si>
  <si>
    <t>terminowa spłata</t>
  </si>
  <si>
    <t xml:space="preserve">Marża </t>
  </si>
  <si>
    <t>hipoteka łączna</t>
  </si>
  <si>
    <t xml:space="preserve">2 x 60 000 </t>
  </si>
  <si>
    <t>B. Bank Spółdzielczy w Skórczu i GBW SA Poznań</t>
  </si>
  <si>
    <t>C. Bank Spółdzielczy w Skórczu</t>
  </si>
  <si>
    <t>odroczone do 31.03.2020</t>
  </si>
  <si>
    <t>13 x 60 000</t>
  </si>
  <si>
    <t>odroczone do 31.03.2018</t>
  </si>
  <si>
    <t>7 x 15 000</t>
  </si>
  <si>
    <t>1 x 60 000</t>
  </si>
  <si>
    <t>11 x 80 000</t>
  </si>
  <si>
    <t>1 x 105 000</t>
  </si>
  <si>
    <t>odroczone do</t>
  </si>
  <si>
    <t>31.03.2019</t>
  </si>
  <si>
    <t>4 x 15 000</t>
  </si>
  <si>
    <t>4 x 10 000</t>
  </si>
  <si>
    <t xml:space="preserve">10 x 96 000 </t>
  </si>
  <si>
    <r>
      <t xml:space="preserve">Kwartalnie </t>
    </r>
    <r>
      <rPr>
        <i/>
        <sz val="9"/>
        <color indexed="8"/>
        <rFont val="Calibri"/>
        <family val="2"/>
      </rPr>
      <t>odroczone do 31.03.2018</t>
    </r>
  </si>
  <si>
    <t>weksel in blanco  hipoteka łączna</t>
  </si>
  <si>
    <t>12-04-2010</t>
  </si>
  <si>
    <t>31-03-2011</t>
  </si>
  <si>
    <t>31-03-2021</t>
  </si>
  <si>
    <t>Kwota zobowiązania na dzień 31.05.2017r.</t>
  </si>
  <si>
    <t xml:space="preserve">15 x 80 000 </t>
  </si>
  <si>
    <t>1 x 70 000</t>
  </si>
  <si>
    <t>A. Powszechna Kasa Oszczędności  BP S.A. O/Gdynia</t>
  </si>
  <si>
    <t>Informacja o wysokości zadłużenia Gminy Morzeszczyn na dzień 31.05.2017 r.</t>
  </si>
  <si>
    <t>30-09-2017</t>
  </si>
  <si>
    <t>31-03-2023</t>
  </si>
  <si>
    <t xml:space="preserve">2 x 30 000 </t>
  </si>
  <si>
    <t>25-09-2015</t>
  </si>
  <si>
    <t>Kwota udzielonego kredytu / pożyczki / emisji obligacji</t>
  </si>
  <si>
    <t>WIBOR 6M</t>
  </si>
  <si>
    <t>30-09-2019</t>
  </si>
  <si>
    <t>21-12-2023</t>
  </si>
  <si>
    <t>4 x 300 000</t>
  </si>
  <si>
    <t>bez zabezpieczenia</t>
  </si>
  <si>
    <t>30-05-2016</t>
  </si>
  <si>
    <t>1 x 150 000</t>
  </si>
  <si>
    <t>KREDYTY</t>
  </si>
  <si>
    <t>OBLIGACJE</t>
  </si>
  <si>
    <t>POŻYCZKI</t>
  </si>
  <si>
    <t>A. SGB Bank S.A. w Poznaniu</t>
  </si>
  <si>
    <t xml:space="preserve">B. SGB Bank S.A. w Poznaniu </t>
  </si>
  <si>
    <t>15-06-2023</t>
  </si>
  <si>
    <t>15-12-2025</t>
  </si>
  <si>
    <t>1 x 300 000</t>
  </si>
  <si>
    <t>nieregularne</t>
  </si>
  <si>
    <t>2 x 200 000</t>
  </si>
  <si>
    <t>2 x 150 000</t>
  </si>
  <si>
    <t>A. Wojewódzki Funusz Ochrony  Środowiska i Gospodarki Wodnej w Gdańsku</t>
  </si>
  <si>
    <t>07-11-2016</t>
  </si>
  <si>
    <t>0,6 stopy redyskonta weksla</t>
  </si>
  <si>
    <t>31-10-2024</t>
  </si>
  <si>
    <t>2 x 20 000</t>
  </si>
  <si>
    <t>8 x 65 000</t>
  </si>
  <si>
    <t xml:space="preserve">4 x 60 000 </t>
  </si>
  <si>
    <t>4 x 55000</t>
  </si>
  <si>
    <t>7 x 50 000</t>
  </si>
  <si>
    <t>1 x 42 270</t>
  </si>
  <si>
    <t>1 x 149 090</t>
  </si>
  <si>
    <t xml:space="preserve">3 x 85 000 </t>
  </si>
  <si>
    <t>* II transza pożczki  zostanie uruchomiona do 30-06-2017</t>
  </si>
  <si>
    <t>1 085 533,68 *</t>
  </si>
  <si>
    <t xml:space="preserve">weksel in blanco 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</si>
</sst>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 yyyy;@"/>
    <numFmt numFmtId="165" formatCode="d\ mmm\ yy;@"/>
    <numFmt numFmtId="166" formatCode="#\ ?/?"/>
    <numFmt numFmtId="167" formatCode="d/mm/yyyy"/>
    <numFmt numFmtId="168" formatCode="[$-415]d\ mmmm\ yyyy"/>
    <numFmt numFmtId="169" formatCode="d/m/yyyy;@"/>
    <numFmt numFmtId="170" formatCode="[$-415]d\ mmmm\ yyyy;@"/>
    <numFmt numFmtId="171" formatCode="#,##0_ ;\-#,##0\ "/>
    <numFmt numFmtId="172" formatCode="#,##0.0"/>
    <numFmt numFmtId="173" formatCode="_-* #,##0.000\ _z_ł_-;\-* #,##0.00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_-* #,##0.0000000\ _z_ł_-;\-* #,##0.0000000\ _z_ł_-;_-* &quot;-&quot;??\ _z_ł_-;_-@_-"/>
    <numFmt numFmtId="178" formatCode="_-* #,##0.00000000\ _z_ł_-;\-* #,##0.00000000\ _z_ł_-;_-* &quot;-&quot;??\ _z_ł_-;_-@_-"/>
    <numFmt numFmtId="179" formatCode="_-* #,##0.000000000\ _z_ł_-;\-* #,##0.000000000\ _z_ł_-;_-* &quot;-&quot;??\ _z_ł_-;_-@_-"/>
    <numFmt numFmtId="180" formatCode="_-* #,##0.0000000000\ _z_ł_-;\-* #,##0.0000000000\ _z_ł_-;_-* &quot;-&quot;??\ _z_ł_-;_-@_-"/>
    <numFmt numFmtId="181" formatCode="_-* #,##0.00000000000\ _z_ł_-;\-* #,##0.00000000000\ _z_ł_-;_-* &quot;-&quot;??\ _z_ł_-;_-@_-"/>
    <numFmt numFmtId="182" formatCode="_-* #,##0.000000000000\ _z_ł_-;\-* #,##0.000000000000\ _z_ł_-;_-* &quot;-&quot;??\ _z_ł_-;_-@_-"/>
    <numFmt numFmtId="183" formatCode="_-* #,##0.0000000000000\ _z_ł_-;\-* #,##0.0000000000000\ _z_ł_-;_-* &quot;-&quot;??\ _z_ł_-;_-@_-"/>
    <numFmt numFmtId="184" formatCode="_-* #,##0.0\ _z_ł_-;\-* #,##0.0\ _z_ł_-;_-* &quot;-&quot;??\ _z_ł_-;_-@_-"/>
    <numFmt numFmtId="185" formatCode="_-* #,##0\ _z_ł_-;\-* #,##0\ _z_ł_-;_-* &quot;-&quot;??\ _z_ł_-;_-@_-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0"/>
      <color indexed="56"/>
      <name val="Arial"/>
      <family val="2"/>
    </font>
    <font>
      <sz val="9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51" applyFont="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4" fillId="0" borderId="0" xfId="51" applyFont="1" applyBorder="1" applyAlignment="1">
      <alignment horizontal="center"/>
      <protection/>
    </xf>
    <xf numFmtId="4" fontId="4" fillId="0" borderId="0" xfId="51" applyNumberFormat="1" applyFont="1" applyBorder="1" applyAlignment="1">
      <alignment horizontal="center"/>
      <protection/>
    </xf>
    <xf numFmtId="4" fontId="4" fillId="0" borderId="0" xfId="51" applyNumberFormat="1" applyFont="1" applyBorder="1" applyAlignment="1">
      <alignment horizontal="right"/>
      <protection/>
    </xf>
    <xf numFmtId="0" fontId="4" fillId="0" borderId="0" xfId="51" applyFont="1" applyFill="1" applyBorder="1">
      <alignment/>
      <protection/>
    </xf>
    <xf numFmtId="0" fontId="1" fillId="0" borderId="0" xfId="51" applyFont="1" applyFill="1">
      <alignment/>
      <protection/>
    </xf>
    <xf numFmtId="4" fontId="1" fillId="0" borderId="0" xfId="51" applyNumberFormat="1" applyFont="1">
      <alignment/>
      <protection/>
    </xf>
    <xf numFmtId="0" fontId="5" fillId="0" borderId="0" xfId="51" applyFont="1">
      <alignment/>
      <protection/>
    </xf>
    <xf numFmtId="10" fontId="1" fillId="0" borderId="0" xfId="51" applyNumberFormat="1" applyFont="1">
      <alignment/>
      <protection/>
    </xf>
    <xf numFmtId="10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0" fontId="6" fillId="0" borderId="0" xfId="51" applyFont="1">
      <alignment/>
      <protection/>
    </xf>
    <xf numFmtId="0" fontId="51" fillId="0" borderId="0" xfId="51" applyFont="1" applyFill="1" applyAlignment="1">
      <alignment vertical="center"/>
      <protection/>
    </xf>
    <xf numFmtId="164" fontId="51" fillId="0" borderId="0" xfId="51" applyNumberFormat="1" applyFont="1" applyFill="1" applyAlignment="1">
      <alignment vertical="center"/>
      <protection/>
    </xf>
    <xf numFmtId="0" fontId="52" fillId="0" borderId="0" xfId="51" applyFont="1" applyFill="1" applyAlignment="1">
      <alignment vertical="center"/>
      <protection/>
    </xf>
    <xf numFmtId="0" fontId="53" fillId="0" borderId="0" xfId="51" applyFont="1">
      <alignment/>
      <protection/>
    </xf>
    <xf numFmtId="0" fontId="34" fillId="0" borderId="0" xfId="0" applyFont="1" applyAlignment="1">
      <alignment horizontal="left"/>
    </xf>
    <xf numFmtId="0" fontId="54" fillId="0" borderId="10" xfId="51" applyFont="1" applyFill="1" applyBorder="1" applyAlignment="1" applyProtection="1">
      <alignment vertical="center"/>
      <protection/>
    </xf>
    <xf numFmtId="0" fontId="52" fillId="0" borderId="0" xfId="51" applyFont="1">
      <alignment/>
      <protection/>
    </xf>
    <xf numFmtId="9" fontId="55" fillId="33" borderId="11" xfId="53" applyFont="1" applyFill="1" applyBorder="1" applyAlignment="1" applyProtection="1">
      <alignment horizontal="center"/>
      <protection/>
    </xf>
    <xf numFmtId="4" fontId="55" fillId="33" borderId="11" xfId="51" applyNumberFormat="1" applyFont="1" applyFill="1" applyBorder="1" applyAlignment="1">
      <alignment horizontal="center" wrapText="1"/>
      <protection/>
    </xf>
    <xf numFmtId="4" fontId="55" fillId="33" borderId="12" xfId="51" applyNumberFormat="1" applyFont="1" applyFill="1" applyBorder="1" applyAlignment="1">
      <alignment horizontal="center" wrapText="1"/>
      <protection/>
    </xf>
    <xf numFmtId="0" fontId="56" fillId="33" borderId="13" xfId="51" applyFont="1" applyFill="1" applyBorder="1" applyAlignment="1">
      <alignment horizontal="left" vertical="center"/>
      <protection/>
    </xf>
    <xf numFmtId="0" fontId="55" fillId="33" borderId="14" xfId="0" applyFont="1" applyFill="1" applyBorder="1" applyAlignment="1">
      <alignment horizontal="center" vertical="center"/>
    </xf>
    <xf numFmtId="10" fontId="55" fillId="33" borderId="14" xfId="51" applyNumberFormat="1" applyFont="1" applyFill="1" applyBorder="1" applyAlignment="1">
      <alignment horizontal="center" vertical="center"/>
      <protection/>
    </xf>
    <xf numFmtId="169" fontId="55" fillId="33" borderId="14" xfId="51" applyNumberFormat="1" applyFont="1" applyFill="1" applyBorder="1" applyAlignment="1">
      <alignment horizontal="center" vertical="center"/>
      <protection/>
    </xf>
    <xf numFmtId="0" fontId="56" fillId="34" borderId="15" xfId="51" applyFont="1" applyFill="1" applyBorder="1" applyAlignment="1">
      <alignment horizontal="center" vertical="center"/>
      <protection/>
    </xf>
    <xf numFmtId="0" fontId="56" fillId="34" borderId="16" xfId="51" applyFont="1" applyFill="1" applyBorder="1" applyAlignment="1">
      <alignment horizontal="center" vertical="center"/>
      <protection/>
    </xf>
    <xf numFmtId="4" fontId="55" fillId="33" borderId="14" xfId="51" applyNumberFormat="1" applyFont="1" applyFill="1" applyBorder="1" applyAlignment="1">
      <alignment horizontal="center" vertical="center" wrapText="1"/>
      <protection/>
    </xf>
    <xf numFmtId="0" fontId="56" fillId="0" borderId="17" xfId="51" applyFont="1" applyBorder="1" applyAlignment="1">
      <alignment horizontal="center" vertical="center"/>
      <protection/>
    </xf>
    <xf numFmtId="0" fontId="55" fillId="33" borderId="18" xfId="51" applyFont="1" applyFill="1" applyBorder="1" applyAlignment="1">
      <alignment horizontal="center" vertical="center" wrapText="1"/>
      <protection/>
    </xf>
    <xf numFmtId="0" fontId="56" fillId="34" borderId="19" xfId="51" applyFont="1" applyFill="1" applyBorder="1" applyAlignment="1">
      <alignment horizontal="center" vertical="center"/>
      <protection/>
    </xf>
    <xf numFmtId="4" fontId="55" fillId="33" borderId="20" xfId="51" applyNumberFormat="1" applyFont="1" applyFill="1" applyBorder="1" applyAlignment="1">
      <alignment horizontal="center"/>
      <protection/>
    </xf>
    <xf numFmtId="4" fontId="56" fillId="34" borderId="21" xfId="51" applyNumberFormat="1" applyFont="1" applyFill="1" applyBorder="1" applyAlignment="1">
      <alignment horizontal="center" vertical="center"/>
      <protection/>
    </xf>
    <xf numFmtId="0" fontId="55" fillId="33" borderId="22" xfId="51" applyFont="1" applyFill="1" applyBorder="1" applyAlignment="1">
      <alignment horizontal="center" vertical="center" wrapText="1"/>
      <protection/>
    </xf>
    <xf numFmtId="0" fontId="55" fillId="33" borderId="23" xfId="51" applyFont="1" applyFill="1" applyBorder="1" applyAlignment="1">
      <alignment horizontal="center" vertical="center" wrapText="1"/>
      <protection/>
    </xf>
    <xf numFmtId="9" fontId="55" fillId="33" borderId="11" xfId="53" applyFont="1" applyFill="1" applyBorder="1" applyAlignment="1" applyProtection="1">
      <alignment horizontal="center" vertical="center"/>
      <protection/>
    </xf>
    <xf numFmtId="4" fontId="55" fillId="33" borderId="11" xfId="51" applyNumberFormat="1" applyFont="1" applyFill="1" applyBorder="1" applyAlignment="1">
      <alignment horizontal="center" vertical="center" wrapText="1"/>
      <protection/>
    </xf>
    <xf numFmtId="4" fontId="55" fillId="33" borderId="24" xfId="51" applyNumberFormat="1" applyFont="1" applyFill="1" applyBorder="1" applyAlignment="1">
      <alignment horizontal="center" vertical="center" wrapText="1"/>
      <protection/>
    </xf>
    <xf numFmtId="4" fontId="55" fillId="33" borderId="12" xfId="51" applyNumberFormat="1" applyFont="1" applyFill="1" applyBorder="1" applyAlignment="1">
      <alignment horizontal="center" vertical="center" wrapText="1"/>
      <protection/>
    </xf>
    <xf numFmtId="4" fontId="57" fillId="33" borderId="12" xfId="51" applyNumberFormat="1" applyFont="1" applyFill="1" applyBorder="1" applyAlignment="1">
      <alignment horizontal="center" wrapText="1"/>
      <protection/>
    </xf>
    <xf numFmtId="4" fontId="55" fillId="33" borderId="11" xfId="51" applyNumberFormat="1" applyFont="1" applyFill="1" applyBorder="1" applyAlignment="1">
      <alignment horizontal="center" vertical="center" wrapText="1"/>
      <protection/>
    </xf>
    <xf numFmtId="4" fontId="55" fillId="33" borderId="12" xfId="51" applyNumberFormat="1" applyFont="1" applyFill="1" applyBorder="1" applyAlignment="1">
      <alignment horizontal="center" vertical="center" wrapText="1"/>
      <protection/>
    </xf>
    <xf numFmtId="4" fontId="55" fillId="33" borderId="24" xfId="51" applyNumberFormat="1" applyFont="1" applyFill="1" applyBorder="1" applyAlignment="1">
      <alignment horizontal="center" wrapText="1"/>
      <protection/>
    </xf>
    <xf numFmtId="0" fontId="55" fillId="33" borderId="25" xfId="51" applyFont="1" applyFill="1" applyBorder="1" applyAlignment="1">
      <alignment horizontal="center" vertical="center" wrapText="1"/>
      <protection/>
    </xf>
    <xf numFmtId="9" fontId="57" fillId="33" borderId="24" xfId="53" applyFont="1" applyFill="1" applyBorder="1" applyAlignment="1" applyProtection="1">
      <alignment horizontal="center" vertical="center"/>
      <protection/>
    </xf>
    <xf numFmtId="9" fontId="57" fillId="33" borderId="12" xfId="53" applyFont="1" applyFill="1" applyBorder="1" applyAlignment="1" applyProtection="1">
      <alignment horizontal="center" vertical="center"/>
      <protection/>
    </xf>
    <xf numFmtId="9" fontId="55" fillId="33" borderId="14" xfId="53" applyFont="1" applyFill="1" applyBorder="1" applyAlignment="1" applyProtection="1">
      <alignment horizontal="center" vertical="center" wrapText="1"/>
      <protection/>
    </xf>
    <xf numFmtId="4" fontId="55" fillId="33" borderId="26" xfId="51" applyNumberFormat="1" applyFont="1" applyFill="1" applyBorder="1" applyAlignment="1">
      <alignment horizontal="center" vertical="center" wrapText="1"/>
      <protection/>
    </xf>
    <xf numFmtId="4" fontId="55" fillId="33" borderId="27" xfId="51" applyNumberFormat="1" applyFont="1" applyFill="1" applyBorder="1" applyAlignment="1">
      <alignment horizontal="center" vertical="top"/>
      <protection/>
    </xf>
    <xf numFmtId="171" fontId="30" fillId="33" borderId="11" xfId="51" applyNumberFormat="1" applyFont="1" applyFill="1" applyBorder="1" applyAlignment="1">
      <alignment horizontal="right" vertical="center" indent="1"/>
      <protection/>
    </xf>
    <xf numFmtId="171" fontId="30" fillId="33" borderId="24" xfId="51" applyNumberFormat="1" applyFont="1" applyFill="1" applyBorder="1" applyAlignment="1">
      <alignment horizontal="right" vertical="center" indent="1"/>
      <protection/>
    </xf>
    <xf numFmtId="171" fontId="30" fillId="33" borderId="12" xfId="51" applyNumberFormat="1" applyFont="1" applyFill="1" applyBorder="1" applyAlignment="1">
      <alignment horizontal="right" vertical="center" indent="1"/>
      <protection/>
    </xf>
    <xf numFmtId="171" fontId="30" fillId="33" borderId="14" xfId="51" applyNumberFormat="1" applyFont="1" applyFill="1" applyBorder="1" applyAlignment="1">
      <alignment horizontal="right" vertical="center" indent="1"/>
      <protection/>
    </xf>
    <xf numFmtId="171" fontId="31" fillId="34" borderId="16" xfId="51" applyNumberFormat="1" applyFont="1" applyFill="1" applyBorder="1" applyAlignment="1">
      <alignment horizontal="right" vertical="center" indent="1"/>
      <protection/>
    </xf>
    <xf numFmtId="3" fontId="55" fillId="33" borderId="14" xfId="51" applyNumberFormat="1" applyFont="1" applyFill="1" applyBorder="1" applyAlignment="1">
      <alignment horizontal="right" vertical="center" indent="1"/>
      <protection/>
    </xf>
    <xf numFmtId="3" fontId="55" fillId="33" borderId="11" xfId="51" applyNumberFormat="1" applyFont="1" applyFill="1" applyBorder="1" applyAlignment="1">
      <alignment horizontal="right" vertical="center" indent="1"/>
      <protection/>
    </xf>
    <xf numFmtId="3" fontId="55" fillId="33" borderId="24" xfId="51" applyNumberFormat="1" applyFont="1" applyFill="1" applyBorder="1" applyAlignment="1">
      <alignment horizontal="right" vertical="center" indent="1"/>
      <protection/>
    </xf>
    <xf numFmtId="3" fontId="55" fillId="33" borderId="12" xfId="51" applyNumberFormat="1" applyFont="1" applyFill="1" applyBorder="1" applyAlignment="1">
      <alignment horizontal="right" vertical="center" indent="1"/>
      <protection/>
    </xf>
    <xf numFmtId="4" fontId="55" fillId="33" borderId="20" xfId="51" applyNumberFormat="1" applyFont="1" applyFill="1" applyBorder="1" applyAlignment="1">
      <alignment horizontal="center" vertical="center" wrapText="1"/>
      <protection/>
    </xf>
    <xf numFmtId="4" fontId="55" fillId="33" borderId="28" xfId="51" applyNumberFormat="1" applyFont="1" applyFill="1" applyBorder="1" applyAlignment="1">
      <alignment horizontal="center" vertical="center" wrapText="1"/>
      <protection/>
    </xf>
    <xf numFmtId="4" fontId="55" fillId="33" borderId="27" xfId="51" applyNumberFormat="1" applyFont="1" applyFill="1" applyBorder="1" applyAlignment="1">
      <alignment horizontal="center" vertical="center" wrapText="1"/>
      <protection/>
    </xf>
    <xf numFmtId="171" fontId="30" fillId="33" borderId="11" xfId="51" applyNumberFormat="1" applyFont="1" applyFill="1" applyBorder="1" applyAlignment="1">
      <alignment horizontal="right" vertical="center" indent="1"/>
      <protection/>
    </xf>
    <xf numFmtId="171" fontId="30" fillId="33" borderId="12" xfId="51" applyNumberFormat="1" applyFont="1" applyFill="1" applyBorder="1" applyAlignment="1">
      <alignment horizontal="right" vertical="center" indent="1"/>
      <protection/>
    </xf>
    <xf numFmtId="171" fontId="30" fillId="33" borderId="24" xfId="51" applyNumberFormat="1" applyFont="1" applyFill="1" applyBorder="1" applyAlignment="1">
      <alignment horizontal="right" vertical="center" indent="1"/>
      <protection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10" fontId="55" fillId="33" borderId="11" xfId="51" applyNumberFormat="1" applyFont="1" applyFill="1" applyBorder="1" applyAlignment="1">
      <alignment horizontal="center" vertical="center"/>
      <protection/>
    </xf>
    <xf numFmtId="10" fontId="55" fillId="33" borderId="12" xfId="51" applyNumberFormat="1" applyFont="1" applyFill="1" applyBorder="1" applyAlignment="1">
      <alignment horizontal="center" vertical="center"/>
      <protection/>
    </xf>
    <xf numFmtId="169" fontId="55" fillId="33" borderId="11" xfId="51" applyNumberFormat="1" applyFont="1" applyFill="1" applyBorder="1" applyAlignment="1">
      <alignment horizontal="center" vertical="center"/>
      <protection/>
    </xf>
    <xf numFmtId="169" fontId="55" fillId="33" borderId="12" xfId="51" applyNumberFormat="1" applyFont="1" applyFill="1" applyBorder="1" applyAlignment="1">
      <alignment horizontal="center" vertical="center"/>
      <protection/>
    </xf>
    <xf numFmtId="0" fontId="56" fillId="33" borderId="29" xfId="51" applyFont="1" applyFill="1" applyBorder="1" applyAlignment="1">
      <alignment horizontal="left" vertical="center"/>
      <protection/>
    </xf>
    <xf numFmtId="0" fontId="56" fillId="33" borderId="30" xfId="51" applyFont="1" applyFill="1" applyBorder="1" applyAlignment="1">
      <alignment horizontal="left" vertical="center"/>
      <protection/>
    </xf>
    <xf numFmtId="0" fontId="56" fillId="33" borderId="31" xfId="51" applyFont="1" applyFill="1" applyBorder="1" applyAlignment="1">
      <alignment horizontal="left" vertical="center"/>
      <protection/>
    </xf>
    <xf numFmtId="169" fontId="55" fillId="33" borderId="24" xfId="51" applyNumberFormat="1" applyFont="1" applyFill="1" applyBorder="1" applyAlignment="1">
      <alignment horizontal="center" vertical="center"/>
      <protection/>
    </xf>
    <xf numFmtId="0" fontId="55" fillId="33" borderId="24" xfId="0" applyFont="1" applyFill="1" applyBorder="1" applyAlignment="1">
      <alignment horizontal="center" vertical="center"/>
    </xf>
    <xf numFmtId="10" fontId="55" fillId="33" borderId="24" xfId="51" applyNumberFormat="1" applyFont="1" applyFill="1" applyBorder="1" applyAlignment="1">
      <alignment horizontal="center" vertical="center"/>
      <protection/>
    </xf>
    <xf numFmtId="4" fontId="55" fillId="33" borderId="20" xfId="51" applyNumberFormat="1" applyFont="1" applyFill="1" applyBorder="1" applyAlignment="1">
      <alignment horizontal="center"/>
      <protection/>
    </xf>
    <xf numFmtId="4" fontId="55" fillId="33" borderId="28" xfId="51" applyNumberFormat="1" applyFont="1" applyFill="1" applyBorder="1" applyAlignment="1">
      <alignment horizontal="center"/>
      <protection/>
    </xf>
    <xf numFmtId="4" fontId="55" fillId="33" borderId="28" xfId="51" applyNumberFormat="1" applyFont="1" applyFill="1" applyBorder="1" applyAlignment="1">
      <alignment horizontal="center" vertical="top"/>
      <protection/>
    </xf>
    <xf numFmtId="4" fontId="55" fillId="33" borderId="27" xfId="51" applyNumberFormat="1" applyFont="1" applyFill="1" applyBorder="1" applyAlignment="1">
      <alignment horizontal="center" vertical="top"/>
      <protection/>
    </xf>
    <xf numFmtId="9" fontId="55" fillId="33" borderId="11" xfId="53" applyFont="1" applyFill="1" applyBorder="1" applyAlignment="1" applyProtection="1">
      <alignment horizontal="center" vertical="center"/>
      <protection/>
    </xf>
    <xf numFmtId="9" fontId="55" fillId="33" borderId="12" xfId="53" applyFont="1" applyFill="1" applyBorder="1" applyAlignment="1" applyProtection="1">
      <alignment horizontal="center" vertical="center"/>
      <protection/>
    </xf>
    <xf numFmtId="4" fontId="55" fillId="33" borderId="11" xfId="51" applyNumberFormat="1" applyFont="1" applyFill="1" applyBorder="1" applyAlignment="1">
      <alignment horizontal="center" vertical="center" wrapText="1"/>
      <protection/>
    </xf>
    <xf numFmtId="4" fontId="55" fillId="33" borderId="12" xfId="51" applyNumberFormat="1" applyFont="1" applyFill="1" applyBorder="1" applyAlignment="1">
      <alignment horizontal="center" vertical="center" wrapText="1"/>
      <protection/>
    </xf>
    <xf numFmtId="9" fontId="55" fillId="33" borderId="24" xfId="53" applyFont="1" applyFill="1" applyBorder="1" applyAlignment="1" applyProtection="1">
      <alignment horizontal="center" vertical="center"/>
      <protection/>
    </xf>
    <xf numFmtId="0" fontId="55" fillId="33" borderId="22" xfId="51" applyFont="1" applyFill="1" applyBorder="1" applyAlignment="1">
      <alignment horizontal="center" vertical="center" wrapText="1"/>
      <protection/>
    </xf>
    <xf numFmtId="0" fontId="55" fillId="33" borderId="23" xfId="51" applyFont="1" applyFill="1" applyBorder="1" applyAlignment="1">
      <alignment horizontal="center" vertical="center" wrapText="1"/>
      <protection/>
    </xf>
    <xf numFmtId="0" fontId="55" fillId="33" borderId="25" xfId="51" applyFont="1" applyFill="1" applyBorder="1" applyAlignment="1">
      <alignment horizontal="center" vertical="center" wrapText="1"/>
      <protection/>
    </xf>
    <xf numFmtId="4" fontId="55" fillId="33" borderId="20" xfId="51" applyNumberFormat="1" applyFont="1" applyFill="1" applyBorder="1" applyAlignment="1">
      <alignment horizontal="center" vertical="center"/>
      <protection/>
    </xf>
    <xf numFmtId="4" fontId="55" fillId="33" borderId="28" xfId="51" applyNumberFormat="1" applyFont="1" applyFill="1" applyBorder="1" applyAlignment="1">
      <alignment horizontal="center" vertical="center"/>
      <protection/>
    </xf>
    <xf numFmtId="4" fontId="55" fillId="33" borderId="27" xfId="51" applyNumberFormat="1" applyFont="1" applyFill="1" applyBorder="1" applyAlignment="1">
      <alignment horizontal="center" vertical="center"/>
      <protection/>
    </xf>
    <xf numFmtId="0" fontId="56" fillId="0" borderId="32" xfId="51" applyFont="1" applyBorder="1" applyAlignment="1">
      <alignment horizontal="center" vertical="center" wrapText="1"/>
      <protection/>
    </xf>
    <xf numFmtId="0" fontId="56" fillId="0" borderId="33" xfId="51" applyFont="1" applyBorder="1" applyAlignment="1">
      <alignment horizontal="center" vertical="center" wrapText="1"/>
      <protection/>
    </xf>
    <xf numFmtId="0" fontId="56" fillId="0" borderId="34" xfId="51" applyFont="1" applyBorder="1" applyAlignment="1">
      <alignment horizontal="center" vertical="center" wrapText="1"/>
      <protection/>
    </xf>
    <xf numFmtId="185" fontId="30" fillId="0" borderId="24" xfId="42" applyNumberFormat="1" applyFont="1" applyBorder="1" applyAlignment="1">
      <alignment vertical="center"/>
    </xf>
    <xf numFmtId="185" fontId="30" fillId="0" borderId="12" xfId="42" applyNumberFormat="1" applyFont="1" applyBorder="1" applyAlignment="1">
      <alignment vertical="center"/>
    </xf>
    <xf numFmtId="4" fontId="57" fillId="33" borderId="24" xfId="51" applyNumberFormat="1" applyFont="1" applyFill="1" applyBorder="1" applyAlignment="1">
      <alignment horizontal="center" vertical="top" wrapText="1"/>
      <protection/>
    </xf>
    <xf numFmtId="4" fontId="57" fillId="33" borderId="12" xfId="51" applyNumberFormat="1" applyFont="1" applyFill="1" applyBorder="1" applyAlignment="1">
      <alignment horizontal="center" vertical="top" wrapText="1"/>
      <protection/>
    </xf>
    <xf numFmtId="9" fontId="55" fillId="33" borderId="11" xfId="53" applyFont="1" applyFill="1" applyBorder="1" applyAlignment="1" applyProtection="1">
      <alignment horizontal="center" vertical="center" wrapText="1"/>
      <protection/>
    </xf>
    <xf numFmtId="9" fontId="55" fillId="33" borderId="12" xfId="53" applyFont="1" applyFill="1" applyBorder="1" applyAlignment="1" applyProtection="1">
      <alignment horizontal="center" vertical="center" wrapText="1"/>
      <protection/>
    </xf>
    <xf numFmtId="0" fontId="56" fillId="33" borderId="29" xfId="51" applyFont="1" applyFill="1" applyBorder="1" applyAlignment="1">
      <alignment horizontal="left" vertical="center" wrapText="1"/>
      <protection/>
    </xf>
    <xf numFmtId="0" fontId="56" fillId="33" borderId="31" xfId="51" applyFont="1" applyFill="1" applyBorder="1" applyAlignment="1">
      <alignment horizontal="left" vertical="center" wrapText="1"/>
      <protection/>
    </xf>
    <xf numFmtId="0" fontId="56" fillId="0" borderId="23" xfId="51" applyFont="1" applyBorder="1" applyAlignment="1">
      <alignment horizontal="center" vertical="center"/>
      <protection/>
    </xf>
    <xf numFmtId="0" fontId="58" fillId="0" borderId="35" xfId="51" applyFont="1" applyBorder="1" applyAlignment="1">
      <alignment horizontal="left" vertical="center" wrapText="1"/>
      <protection/>
    </xf>
    <xf numFmtId="0" fontId="58" fillId="0" borderId="36" xfId="51" applyFont="1" applyBorder="1" applyAlignment="1">
      <alignment horizontal="left" vertical="center" wrapText="1"/>
      <protection/>
    </xf>
    <xf numFmtId="0" fontId="58" fillId="0" borderId="37" xfId="51" applyFont="1" applyBorder="1" applyAlignment="1">
      <alignment horizontal="left" vertical="center" wrapText="1"/>
      <protection/>
    </xf>
    <xf numFmtId="0" fontId="59" fillId="0" borderId="0" xfId="51" applyFont="1" applyFill="1" applyAlignment="1">
      <alignment vertical="center"/>
      <protection/>
    </xf>
    <xf numFmtId="0" fontId="58" fillId="33" borderId="38" xfId="51" applyFont="1" applyFill="1" applyBorder="1" applyAlignment="1">
      <alignment horizontal="left" vertical="center"/>
      <protection/>
    </xf>
    <xf numFmtId="0" fontId="58" fillId="33" borderId="39" xfId="51" applyFont="1" applyFill="1" applyBorder="1" applyAlignment="1">
      <alignment horizontal="left" vertical="center"/>
      <protection/>
    </xf>
    <xf numFmtId="0" fontId="58" fillId="33" borderId="18" xfId="51" applyFont="1" applyFill="1" applyBorder="1" applyAlignment="1">
      <alignment horizontal="left" vertical="center"/>
      <protection/>
    </xf>
    <xf numFmtId="0" fontId="56" fillId="33" borderId="30" xfId="51" applyFont="1" applyFill="1" applyBorder="1" applyAlignment="1">
      <alignment horizontal="left" vertical="center" wrapText="1"/>
      <protection/>
    </xf>
    <xf numFmtId="9" fontId="55" fillId="33" borderId="24" xfId="53" applyFont="1" applyFill="1" applyBorder="1" applyAlignment="1" applyProtection="1">
      <alignment horizontal="center" vertical="center" wrapText="1"/>
      <protection/>
    </xf>
    <xf numFmtId="0" fontId="56" fillId="33" borderId="29" xfId="51" applyFont="1" applyFill="1" applyBorder="1" applyAlignment="1">
      <alignment vertical="center" wrapText="1"/>
      <protection/>
    </xf>
    <xf numFmtId="0" fontId="56" fillId="33" borderId="30" xfId="51" applyFont="1" applyFill="1" applyBorder="1" applyAlignment="1">
      <alignment vertical="center" wrapText="1"/>
      <protection/>
    </xf>
    <xf numFmtId="0" fontId="56" fillId="33" borderId="40" xfId="51" applyFont="1" applyFill="1" applyBorder="1" applyAlignment="1">
      <alignment vertical="center" wrapText="1"/>
      <protection/>
    </xf>
    <xf numFmtId="169" fontId="55" fillId="33" borderId="41" xfId="51" applyNumberFormat="1" applyFont="1" applyFill="1" applyBorder="1" applyAlignment="1">
      <alignment horizontal="center" vertical="center"/>
      <protection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41" xfId="0" applyFont="1" applyFill="1" applyBorder="1" applyAlignment="1">
      <alignment horizontal="center" vertical="center" wrapText="1"/>
    </xf>
    <xf numFmtId="10" fontId="55" fillId="33" borderId="41" xfId="51" applyNumberFormat="1" applyFont="1" applyFill="1" applyBorder="1" applyAlignment="1">
      <alignment horizontal="center" vertical="center"/>
      <protection/>
    </xf>
    <xf numFmtId="9" fontId="55" fillId="33" borderId="41" xfId="53" applyFont="1" applyFill="1" applyBorder="1" applyAlignment="1" applyProtection="1">
      <alignment horizontal="center" vertical="center"/>
      <protection/>
    </xf>
    <xf numFmtId="4" fontId="55" fillId="33" borderId="11" xfId="51" applyNumberFormat="1" applyFont="1" applyFill="1" applyBorder="1" applyAlignment="1">
      <alignment horizontal="right" vertical="center" indent="1"/>
      <protection/>
    </xf>
    <xf numFmtId="4" fontId="55" fillId="33" borderId="24" xfId="51" applyNumberFormat="1" applyFont="1" applyFill="1" applyBorder="1" applyAlignment="1">
      <alignment horizontal="right" vertical="center" indent="1"/>
      <protection/>
    </xf>
    <xf numFmtId="4" fontId="56" fillId="34" borderId="16" xfId="51" applyNumberFormat="1" applyFont="1" applyFill="1" applyBorder="1" applyAlignment="1">
      <alignment horizontal="right" vertical="center" indent="1"/>
      <protection/>
    </xf>
    <xf numFmtId="3" fontId="57" fillId="33" borderId="24" xfId="51" applyNumberFormat="1" applyFont="1" applyFill="1" applyBorder="1" applyAlignment="1">
      <alignment horizontal="right" vertical="center" indent="1"/>
      <protection/>
    </xf>
    <xf numFmtId="3" fontId="57" fillId="33" borderId="24" xfId="51" applyNumberFormat="1" applyFont="1" applyFill="1" applyBorder="1" applyAlignment="1">
      <alignment horizontal="center" vertical="center" wrapText="1"/>
      <protection/>
    </xf>
    <xf numFmtId="3" fontId="57" fillId="33" borderId="41" xfId="51" applyNumberFormat="1" applyFont="1" applyFill="1" applyBorder="1" applyAlignment="1">
      <alignment horizontal="center" vertical="center" wrapText="1"/>
      <protection/>
    </xf>
    <xf numFmtId="4" fontId="55" fillId="33" borderId="42" xfId="51" applyNumberFormat="1" applyFont="1" applyFill="1" applyBorder="1" applyAlignment="1">
      <alignment horizontal="center" vertical="center" wrapText="1"/>
      <protection/>
    </xf>
    <xf numFmtId="171" fontId="30" fillId="33" borderId="41" xfId="51" applyNumberFormat="1" applyFont="1" applyFill="1" applyBorder="1" applyAlignment="1">
      <alignment horizontal="right" vertical="center" inden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9"/>
  <sheetViews>
    <sheetView tabSelected="1" zoomScale="110" zoomScaleNormal="110" zoomScalePageLayoutView="0" workbookViewId="0" topLeftCell="A1">
      <pane xSplit="1" ySplit="4" topLeftCell="B2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28" sqref="A28:A35"/>
    </sheetView>
  </sheetViews>
  <sheetFormatPr defaultColWidth="9.140625" defaultRowHeight="15"/>
  <cols>
    <col min="1" max="1" width="39.140625" style="1" customWidth="1"/>
    <col min="2" max="2" width="13.7109375" style="1" customWidth="1"/>
    <col min="3" max="3" width="14.57421875" style="1" customWidth="1"/>
    <col min="4" max="4" width="12.421875" style="1" customWidth="1"/>
    <col min="5" max="5" width="7.28125" style="1" customWidth="1"/>
    <col min="6" max="6" width="9.8515625" style="1" customWidth="1"/>
    <col min="7" max="7" width="10.421875" style="1" customWidth="1"/>
    <col min="8" max="8" width="10.57421875" style="1" customWidth="1"/>
    <col min="9" max="9" width="13.00390625" style="1" customWidth="1"/>
    <col min="10" max="10" width="13.28125" style="1" customWidth="1"/>
    <col min="11" max="11" width="14.140625" style="1" customWidth="1"/>
    <col min="12" max="12" width="10.8515625" style="1" hidden="1" customWidth="1"/>
    <col min="13" max="21" width="12.8515625" style="1" customWidth="1"/>
    <col min="22" max="27" width="11.8515625" style="1" customWidth="1"/>
    <col min="28" max="28" width="12.8515625" style="1" customWidth="1"/>
    <col min="29" max="16384" width="9.140625" style="1" customWidth="1"/>
  </cols>
  <sheetData>
    <row r="1" spans="1:12" s="2" customFormat="1" ht="22.5" customHeight="1">
      <c r="A1" s="110" t="s">
        <v>44</v>
      </c>
      <c r="B1" s="16"/>
      <c r="C1" s="16"/>
      <c r="D1" s="16"/>
      <c r="E1" s="17"/>
      <c r="F1" s="17"/>
      <c r="G1" s="17"/>
      <c r="H1" s="17"/>
      <c r="I1" s="17"/>
      <c r="J1" s="17"/>
      <c r="K1" s="18"/>
      <c r="L1" s="18"/>
    </row>
    <row r="2" spans="1:12" s="2" customFormat="1" ht="15.75" customHeight="1">
      <c r="A2" s="15"/>
      <c r="B2" s="19"/>
      <c r="C2" s="19"/>
      <c r="D2" s="17"/>
      <c r="E2" s="17"/>
      <c r="F2" s="17"/>
      <c r="G2" s="17"/>
      <c r="H2" s="17"/>
      <c r="I2" s="17"/>
      <c r="J2" s="17"/>
      <c r="K2" s="18"/>
      <c r="L2" s="18"/>
    </row>
    <row r="3" spans="1:12" s="2" customFormat="1" ht="6.75" customHeight="1">
      <c r="A3" s="15"/>
      <c r="B3" s="20"/>
      <c r="C3" s="20"/>
      <c r="D3" s="20"/>
      <c r="E3" s="20"/>
      <c r="F3" s="20"/>
      <c r="G3" s="20"/>
      <c r="H3" s="20"/>
      <c r="I3" s="21"/>
      <c r="J3" s="21"/>
      <c r="K3" s="18"/>
      <c r="L3" s="18"/>
    </row>
    <row r="4" spans="1:28" s="3" customFormat="1" ht="77.25" customHeight="1">
      <c r="A4" s="95" t="s">
        <v>0</v>
      </c>
      <c r="B4" s="96" t="s">
        <v>1</v>
      </c>
      <c r="C4" s="96" t="s">
        <v>49</v>
      </c>
      <c r="D4" s="96" t="s">
        <v>2</v>
      </c>
      <c r="E4" s="96" t="s">
        <v>18</v>
      </c>
      <c r="F4" s="96" t="s">
        <v>3</v>
      </c>
      <c r="G4" s="96" t="s">
        <v>4</v>
      </c>
      <c r="H4" s="96" t="s">
        <v>5</v>
      </c>
      <c r="I4" s="96" t="s">
        <v>6</v>
      </c>
      <c r="J4" s="96" t="s">
        <v>40</v>
      </c>
      <c r="K4" s="97" t="s">
        <v>7</v>
      </c>
      <c r="L4" s="32" t="s">
        <v>8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3" customFormat="1" ht="17.25" customHeight="1">
      <c r="A5" s="107" t="s">
        <v>57</v>
      </c>
      <c r="B5" s="108"/>
      <c r="C5" s="108"/>
      <c r="D5" s="108"/>
      <c r="E5" s="108"/>
      <c r="F5" s="108"/>
      <c r="G5" s="108"/>
      <c r="H5" s="108"/>
      <c r="I5" s="108"/>
      <c r="J5" s="108"/>
      <c r="K5" s="109"/>
      <c r="L5" s="10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3" customFormat="1" ht="12.75">
      <c r="A6" s="75" t="s">
        <v>43</v>
      </c>
      <c r="B6" s="77" t="s">
        <v>37</v>
      </c>
      <c r="C6" s="98">
        <v>2000000</v>
      </c>
      <c r="D6" s="78" t="s">
        <v>11</v>
      </c>
      <c r="E6" s="79">
        <v>0.0135</v>
      </c>
      <c r="F6" s="77" t="s">
        <v>38</v>
      </c>
      <c r="G6" s="77" t="s">
        <v>39</v>
      </c>
      <c r="H6" s="88" t="s">
        <v>9</v>
      </c>
      <c r="I6" s="41" t="s">
        <v>41</v>
      </c>
      <c r="J6" s="59">
        <v>1270000</v>
      </c>
      <c r="K6" s="93" t="s">
        <v>10</v>
      </c>
      <c r="L6" s="3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3" customFormat="1" ht="12.75">
      <c r="A7" s="76"/>
      <c r="B7" s="73"/>
      <c r="C7" s="99"/>
      <c r="D7" s="69"/>
      <c r="E7" s="71"/>
      <c r="F7" s="73"/>
      <c r="G7" s="73"/>
      <c r="H7" s="85"/>
      <c r="I7" s="41" t="s">
        <v>42</v>
      </c>
      <c r="J7" s="61"/>
      <c r="K7" s="94"/>
      <c r="L7" s="3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3" customFormat="1" ht="3" customHeight="1">
      <c r="A8" s="74" t="s">
        <v>21</v>
      </c>
      <c r="B8" s="72">
        <v>40494</v>
      </c>
      <c r="C8" s="53"/>
      <c r="D8" s="68" t="s">
        <v>11</v>
      </c>
      <c r="E8" s="70">
        <v>0.015</v>
      </c>
      <c r="F8" s="72">
        <v>40829</v>
      </c>
      <c r="G8" s="72" t="s">
        <v>45</v>
      </c>
      <c r="H8" s="84" t="s">
        <v>9</v>
      </c>
      <c r="I8" s="40"/>
      <c r="J8" s="59">
        <v>120000</v>
      </c>
      <c r="K8" s="92" t="s">
        <v>10</v>
      </c>
      <c r="L8" s="33" t="s">
        <v>17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3" customFormat="1" ht="12" customHeight="1">
      <c r="A9" s="75"/>
      <c r="B9" s="77"/>
      <c r="C9" s="54">
        <v>600000</v>
      </c>
      <c r="D9" s="78"/>
      <c r="E9" s="79"/>
      <c r="F9" s="77"/>
      <c r="G9" s="77"/>
      <c r="H9" s="88"/>
      <c r="I9" s="41" t="s">
        <v>20</v>
      </c>
      <c r="J9" s="60"/>
      <c r="K9" s="93"/>
      <c r="L9" s="3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2" customHeight="1">
      <c r="A10" s="76"/>
      <c r="B10" s="73"/>
      <c r="C10" s="55"/>
      <c r="D10" s="69"/>
      <c r="E10" s="71"/>
      <c r="F10" s="73"/>
      <c r="G10" s="73"/>
      <c r="H10" s="85"/>
      <c r="I10" s="42"/>
      <c r="J10" s="61"/>
      <c r="K10" s="94"/>
      <c r="L10" s="3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3" customFormat="1" ht="18.75" customHeight="1">
      <c r="A11" s="74" t="s">
        <v>22</v>
      </c>
      <c r="B11" s="72">
        <v>40721</v>
      </c>
      <c r="C11" s="65">
        <v>1000000</v>
      </c>
      <c r="D11" s="68" t="s">
        <v>11</v>
      </c>
      <c r="E11" s="70">
        <v>0.013000000000000001</v>
      </c>
      <c r="F11" s="72">
        <v>41089</v>
      </c>
      <c r="G11" s="72" t="s">
        <v>46</v>
      </c>
      <c r="H11" s="39" t="s">
        <v>9</v>
      </c>
      <c r="I11" s="86" t="s">
        <v>24</v>
      </c>
      <c r="J11" s="59">
        <v>780000</v>
      </c>
      <c r="K11" s="35" t="s">
        <v>10</v>
      </c>
      <c r="L11" s="89" t="s">
        <v>17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3" customFormat="1" ht="20.25" customHeight="1">
      <c r="A12" s="76"/>
      <c r="B12" s="73"/>
      <c r="C12" s="66"/>
      <c r="D12" s="69"/>
      <c r="E12" s="71"/>
      <c r="F12" s="73"/>
      <c r="G12" s="73"/>
      <c r="H12" s="43" t="s">
        <v>23</v>
      </c>
      <c r="I12" s="87"/>
      <c r="J12" s="61"/>
      <c r="K12" s="52" t="s">
        <v>19</v>
      </c>
      <c r="L12" s="9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3" customFormat="1" ht="12.75">
      <c r="A13" s="74" t="s">
        <v>12</v>
      </c>
      <c r="B13" s="72">
        <v>40882</v>
      </c>
      <c r="C13" s="53"/>
      <c r="D13" s="68" t="s">
        <v>11</v>
      </c>
      <c r="E13" s="70">
        <v>0.015</v>
      </c>
      <c r="F13" s="72">
        <v>41639</v>
      </c>
      <c r="G13" s="72">
        <v>44926</v>
      </c>
      <c r="H13" s="22" t="s">
        <v>9</v>
      </c>
      <c r="I13" s="23" t="s">
        <v>26</v>
      </c>
      <c r="J13" s="59">
        <v>1150000</v>
      </c>
      <c r="K13" s="80" t="s">
        <v>10</v>
      </c>
      <c r="L13" s="89" t="s">
        <v>17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3" customFormat="1" ht="12" customHeight="1">
      <c r="A14" s="75"/>
      <c r="B14" s="77"/>
      <c r="C14" s="67">
        <v>1300000</v>
      </c>
      <c r="D14" s="78"/>
      <c r="E14" s="79"/>
      <c r="F14" s="77"/>
      <c r="G14" s="77"/>
      <c r="H14" s="100" t="s">
        <v>25</v>
      </c>
      <c r="I14" s="46" t="s">
        <v>27</v>
      </c>
      <c r="J14" s="60"/>
      <c r="K14" s="81"/>
      <c r="L14" s="9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3" customFormat="1" ht="12.75">
      <c r="A15" s="75"/>
      <c r="B15" s="77"/>
      <c r="C15" s="67"/>
      <c r="D15" s="78"/>
      <c r="E15" s="79"/>
      <c r="F15" s="77"/>
      <c r="G15" s="77"/>
      <c r="H15" s="100"/>
      <c r="I15" s="46" t="s">
        <v>28</v>
      </c>
      <c r="J15" s="60"/>
      <c r="K15" s="82" t="s">
        <v>19</v>
      </c>
      <c r="L15" s="9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3" customFormat="1" ht="12" customHeight="1">
      <c r="A16" s="76"/>
      <c r="B16" s="73"/>
      <c r="C16" s="55"/>
      <c r="D16" s="69"/>
      <c r="E16" s="71"/>
      <c r="F16" s="73"/>
      <c r="G16" s="73"/>
      <c r="H16" s="101"/>
      <c r="I16" s="24" t="s">
        <v>29</v>
      </c>
      <c r="J16" s="61"/>
      <c r="K16" s="83"/>
      <c r="L16" s="9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3" customFormat="1" ht="12.75" customHeight="1">
      <c r="A17" s="74" t="s">
        <v>13</v>
      </c>
      <c r="B17" s="72">
        <v>41127</v>
      </c>
      <c r="C17" s="53"/>
      <c r="D17" s="68" t="s">
        <v>11</v>
      </c>
      <c r="E17" s="70">
        <v>0.015</v>
      </c>
      <c r="F17" s="72">
        <v>42094</v>
      </c>
      <c r="G17" s="72">
        <v>45107</v>
      </c>
      <c r="H17" s="39" t="s">
        <v>9</v>
      </c>
      <c r="I17" s="40" t="s">
        <v>32</v>
      </c>
      <c r="J17" s="59">
        <v>1060000</v>
      </c>
      <c r="K17" s="62" t="s">
        <v>36</v>
      </c>
      <c r="L17" s="33" t="s">
        <v>17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3" customFormat="1" ht="12.75" customHeight="1">
      <c r="A18" s="75"/>
      <c r="B18" s="77"/>
      <c r="C18" s="54">
        <v>1200000</v>
      </c>
      <c r="D18" s="78"/>
      <c r="E18" s="79"/>
      <c r="F18" s="77"/>
      <c r="G18" s="77"/>
      <c r="H18" s="48" t="s">
        <v>30</v>
      </c>
      <c r="I18" s="41" t="s">
        <v>33</v>
      </c>
      <c r="J18" s="60"/>
      <c r="K18" s="63"/>
      <c r="L18" s="3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s="3" customFormat="1" ht="14.25" customHeight="1">
      <c r="A19" s="76"/>
      <c r="B19" s="73"/>
      <c r="C19" s="55"/>
      <c r="D19" s="69"/>
      <c r="E19" s="71"/>
      <c r="F19" s="73"/>
      <c r="G19" s="73"/>
      <c r="H19" s="49" t="s">
        <v>31</v>
      </c>
      <c r="I19" s="42" t="s">
        <v>34</v>
      </c>
      <c r="J19" s="61"/>
      <c r="K19" s="64"/>
      <c r="L19" s="3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s="3" customFormat="1" ht="39.75" customHeight="1">
      <c r="A20" s="25" t="s">
        <v>14</v>
      </c>
      <c r="B20" s="28">
        <v>41263</v>
      </c>
      <c r="C20" s="56">
        <v>300000</v>
      </c>
      <c r="D20" s="26" t="s">
        <v>11</v>
      </c>
      <c r="E20" s="27">
        <v>0.015</v>
      </c>
      <c r="F20" s="28">
        <v>42094</v>
      </c>
      <c r="G20" s="28">
        <v>43280</v>
      </c>
      <c r="H20" s="50" t="s">
        <v>35</v>
      </c>
      <c r="I20" s="31" t="s">
        <v>47</v>
      </c>
      <c r="J20" s="58">
        <v>60000</v>
      </c>
      <c r="K20" s="51" t="s">
        <v>36</v>
      </c>
      <c r="L20" s="33" t="s">
        <v>17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s="3" customFormat="1" ht="21.75" customHeight="1">
      <c r="A21" s="111" t="s">
        <v>58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3"/>
      <c r="L21" s="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s="3" customFormat="1" ht="19.5" customHeight="1">
      <c r="A22" s="104" t="s">
        <v>60</v>
      </c>
      <c r="B22" s="72" t="s">
        <v>48</v>
      </c>
      <c r="C22" s="65">
        <v>1350000</v>
      </c>
      <c r="D22" s="68" t="s">
        <v>50</v>
      </c>
      <c r="E22" s="70">
        <v>0.015</v>
      </c>
      <c r="F22" s="72" t="s">
        <v>51</v>
      </c>
      <c r="G22" s="72" t="s">
        <v>52</v>
      </c>
      <c r="H22" s="102" t="s">
        <v>65</v>
      </c>
      <c r="I22" s="44" t="s">
        <v>53</v>
      </c>
      <c r="J22" s="59">
        <v>1350000</v>
      </c>
      <c r="K22" s="62" t="s">
        <v>54</v>
      </c>
      <c r="L22" s="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3" customFormat="1" ht="15" customHeight="1">
      <c r="A23" s="105"/>
      <c r="B23" s="73"/>
      <c r="C23" s="66"/>
      <c r="D23" s="69"/>
      <c r="E23" s="71"/>
      <c r="F23" s="73"/>
      <c r="G23" s="73"/>
      <c r="H23" s="103"/>
      <c r="I23" s="45" t="s">
        <v>56</v>
      </c>
      <c r="J23" s="61"/>
      <c r="K23" s="64"/>
      <c r="L23" s="3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s="3" customFormat="1" ht="13.5" customHeight="1">
      <c r="A24" s="104" t="s">
        <v>61</v>
      </c>
      <c r="B24" s="72" t="s">
        <v>55</v>
      </c>
      <c r="C24" s="65">
        <v>1000000</v>
      </c>
      <c r="D24" s="68" t="s">
        <v>50</v>
      </c>
      <c r="E24" s="70">
        <v>0.017</v>
      </c>
      <c r="F24" s="72" t="s">
        <v>62</v>
      </c>
      <c r="G24" s="72" t="s">
        <v>63</v>
      </c>
      <c r="H24" s="102" t="s">
        <v>65</v>
      </c>
      <c r="I24" s="44" t="s">
        <v>64</v>
      </c>
      <c r="J24" s="59">
        <v>1000000</v>
      </c>
      <c r="K24" s="62" t="s">
        <v>54</v>
      </c>
      <c r="L24" s="3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s="3" customFormat="1" ht="13.5" customHeight="1">
      <c r="A25" s="114"/>
      <c r="B25" s="77"/>
      <c r="C25" s="67"/>
      <c r="D25" s="78"/>
      <c r="E25" s="79"/>
      <c r="F25" s="77"/>
      <c r="G25" s="77"/>
      <c r="H25" s="115"/>
      <c r="I25" s="41" t="s">
        <v>66</v>
      </c>
      <c r="J25" s="60"/>
      <c r="K25" s="63"/>
      <c r="L25" s="3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s="3" customFormat="1" ht="13.5" customHeight="1">
      <c r="A26" s="105"/>
      <c r="B26" s="73"/>
      <c r="C26" s="66"/>
      <c r="D26" s="69"/>
      <c r="E26" s="71"/>
      <c r="F26" s="73"/>
      <c r="G26" s="73"/>
      <c r="H26" s="103"/>
      <c r="I26" s="45" t="s">
        <v>67</v>
      </c>
      <c r="J26" s="61"/>
      <c r="K26" s="64"/>
      <c r="L26" s="3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s="3" customFormat="1" ht="21" customHeight="1">
      <c r="A27" s="111" t="s">
        <v>59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3"/>
      <c r="L27" s="3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3" customFormat="1" ht="11.25" customHeight="1">
      <c r="A28" s="116" t="s">
        <v>68</v>
      </c>
      <c r="B28" s="72" t="s">
        <v>69</v>
      </c>
      <c r="C28" s="65">
        <v>1816360</v>
      </c>
      <c r="D28" s="120" t="s">
        <v>70</v>
      </c>
      <c r="E28" s="70">
        <v>0.03</v>
      </c>
      <c r="F28" s="72" t="s">
        <v>45</v>
      </c>
      <c r="G28" s="72" t="s">
        <v>71</v>
      </c>
      <c r="H28" s="84" t="s">
        <v>9</v>
      </c>
      <c r="I28" s="44" t="s">
        <v>72</v>
      </c>
      <c r="J28" s="125">
        <v>730826.32</v>
      </c>
      <c r="K28" s="62" t="s">
        <v>82</v>
      </c>
      <c r="L28" s="33" t="s">
        <v>17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s="3" customFormat="1" ht="15" customHeight="1">
      <c r="A29" s="117"/>
      <c r="B29" s="77"/>
      <c r="C29" s="67"/>
      <c r="D29" s="121"/>
      <c r="E29" s="79"/>
      <c r="F29" s="77"/>
      <c r="G29" s="77"/>
      <c r="H29" s="88"/>
      <c r="I29" s="41" t="s">
        <v>73</v>
      </c>
      <c r="J29" s="126"/>
      <c r="K29" s="63"/>
      <c r="L29" s="4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ht="15" customHeight="1">
      <c r="A30" s="117"/>
      <c r="B30" s="77"/>
      <c r="C30" s="67"/>
      <c r="D30" s="121"/>
      <c r="E30" s="79"/>
      <c r="F30" s="77"/>
      <c r="G30" s="77"/>
      <c r="H30" s="88"/>
      <c r="I30" s="41" t="s">
        <v>74</v>
      </c>
      <c r="J30" s="126"/>
      <c r="K30" s="63"/>
      <c r="L30" s="4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s="3" customFormat="1" ht="15" customHeight="1">
      <c r="A31" s="117"/>
      <c r="B31" s="77"/>
      <c r="C31" s="67"/>
      <c r="D31" s="121"/>
      <c r="E31" s="79"/>
      <c r="F31" s="77"/>
      <c r="G31" s="77"/>
      <c r="H31" s="88"/>
      <c r="I31" s="41" t="s">
        <v>75</v>
      </c>
      <c r="J31" s="126"/>
      <c r="K31" s="63"/>
      <c r="L31" s="4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s="3" customFormat="1" ht="15" customHeight="1">
      <c r="A32" s="117"/>
      <c r="B32" s="77"/>
      <c r="C32" s="67"/>
      <c r="D32" s="121"/>
      <c r="E32" s="79"/>
      <c r="F32" s="77"/>
      <c r="G32" s="77"/>
      <c r="H32" s="88"/>
      <c r="I32" s="41" t="s">
        <v>76</v>
      </c>
      <c r="J32" s="128" t="s">
        <v>81</v>
      </c>
      <c r="K32" s="63"/>
      <c r="L32" s="4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s="3" customFormat="1" ht="15" customHeight="1">
      <c r="A33" s="117"/>
      <c r="B33" s="77"/>
      <c r="C33" s="67"/>
      <c r="D33" s="121"/>
      <c r="E33" s="79"/>
      <c r="F33" s="77"/>
      <c r="G33" s="77"/>
      <c r="H33" s="88"/>
      <c r="I33" s="41" t="s">
        <v>77</v>
      </c>
      <c r="J33" s="129" t="s">
        <v>80</v>
      </c>
      <c r="K33" s="63"/>
      <c r="L33" s="4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s="3" customFormat="1" ht="24.75" customHeight="1">
      <c r="A34" s="117"/>
      <c r="B34" s="77"/>
      <c r="C34" s="67"/>
      <c r="D34" s="121"/>
      <c r="E34" s="79"/>
      <c r="F34" s="77"/>
      <c r="G34" s="77"/>
      <c r="H34" s="88"/>
      <c r="I34" s="41" t="s">
        <v>79</v>
      </c>
      <c r="J34" s="129"/>
      <c r="K34" s="63"/>
      <c r="L34" s="4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s="3" customFormat="1" ht="15.75" customHeight="1" thickBot="1">
      <c r="A35" s="118"/>
      <c r="B35" s="119"/>
      <c r="C35" s="132"/>
      <c r="D35" s="122"/>
      <c r="E35" s="123"/>
      <c r="F35" s="119"/>
      <c r="G35" s="119"/>
      <c r="H35" s="124"/>
      <c r="I35" s="41" t="s">
        <v>78</v>
      </c>
      <c r="J35" s="130"/>
      <c r="K35" s="131"/>
      <c r="L35" s="4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s="3" customFormat="1" ht="21.75" customHeight="1" thickBot="1">
      <c r="A36" s="29" t="s">
        <v>15</v>
      </c>
      <c r="B36" s="30" t="s">
        <v>16</v>
      </c>
      <c r="C36" s="57">
        <f>SUM(C6:C28)</f>
        <v>10566360</v>
      </c>
      <c r="D36" s="30" t="s">
        <v>16</v>
      </c>
      <c r="E36" s="30" t="s">
        <v>16</v>
      </c>
      <c r="F36" s="30" t="s">
        <v>16</v>
      </c>
      <c r="G36" s="30" t="s">
        <v>16</v>
      </c>
      <c r="H36" s="30" t="s">
        <v>16</v>
      </c>
      <c r="I36" s="30" t="s">
        <v>16</v>
      </c>
      <c r="J36" s="127">
        <f>SUM(J6:J28)</f>
        <v>7520826.32</v>
      </c>
      <c r="K36" s="36" t="s">
        <v>16</v>
      </c>
      <c r="L36" s="34" t="s">
        <v>16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6"/>
      <c r="K37" s="5"/>
    </row>
    <row r="38" spans="1:8" ht="12.75">
      <c r="A38" s="7"/>
      <c r="B38" s="8"/>
      <c r="C38" s="8"/>
      <c r="D38" s="8"/>
      <c r="E38" s="8"/>
      <c r="F38" s="8"/>
      <c r="G38" s="8"/>
      <c r="H38" s="8"/>
    </row>
    <row r="39" spans="1:36" ht="12.75">
      <c r="A39" s="7"/>
      <c r="B39" s="8"/>
      <c r="C39" s="8"/>
      <c r="D39" s="8"/>
      <c r="E39" s="8"/>
      <c r="F39" s="8"/>
      <c r="G39" s="8"/>
      <c r="H39" s="8"/>
      <c r="AC39" s="9"/>
      <c r="AD39" s="9"/>
      <c r="AE39" s="9"/>
      <c r="AF39" s="9"/>
      <c r="AG39" s="9"/>
      <c r="AH39" s="9"/>
      <c r="AI39" s="9"/>
      <c r="AJ39" s="9"/>
    </row>
    <row r="40" spans="1:36" ht="12.75">
      <c r="A40" s="7"/>
      <c r="B40" s="8"/>
      <c r="C40" s="8"/>
      <c r="D40" s="8"/>
      <c r="E40" s="8"/>
      <c r="F40" s="8"/>
      <c r="G40" s="8"/>
      <c r="H40" s="8"/>
      <c r="AC40" s="9"/>
      <c r="AD40" s="9"/>
      <c r="AE40" s="9"/>
      <c r="AF40" s="9"/>
      <c r="AG40" s="9"/>
      <c r="AH40" s="9"/>
      <c r="AI40" s="9"/>
      <c r="AJ40" s="9"/>
    </row>
    <row r="41" spans="1:36" ht="12.75">
      <c r="A41" s="7"/>
      <c r="B41" s="8"/>
      <c r="C41" s="8"/>
      <c r="D41" s="8"/>
      <c r="E41" s="8"/>
      <c r="F41" s="8"/>
      <c r="G41" s="8"/>
      <c r="H41" s="8"/>
      <c r="J41" s="10"/>
      <c r="AC41" s="9"/>
      <c r="AD41" s="9"/>
      <c r="AE41" s="9"/>
      <c r="AF41" s="9"/>
      <c r="AG41" s="9"/>
      <c r="AH41" s="9"/>
      <c r="AI41" s="9"/>
      <c r="AJ41" s="9"/>
    </row>
    <row r="42" spans="29:36" ht="12.75">
      <c r="AC42" s="9"/>
      <c r="AD42" s="9"/>
      <c r="AE42" s="9"/>
      <c r="AF42" s="9"/>
      <c r="AG42" s="9"/>
      <c r="AH42" s="9"/>
      <c r="AI42" s="9"/>
      <c r="AJ42" s="9"/>
    </row>
    <row r="43" spans="11:36" ht="12.75">
      <c r="K43" s="11"/>
      <c r="L43" s="11"/>
      <c r="AC43" s="9"/>
      <c r="AD43" s="9"/>
      <c r="AE43" s="9"/>
      <c r="AF43" s="9"/>
      <c r="AG43" s="9"/>
      <c r="AH43" s="9"/>
      <c r="AI43" s="9"/>
      <c r="AJ43" s="9"/>
    </row>
    <row r="44" spans="29:36" ht="12.75">
      <c r="AC44" s="9"/>
      <c r="AD44" s="9"/>
      <c r="AE44" s="9"/>
      <c r="AF44" s="9"/>
      <c r="AG44" s="9"/>
      <c r="AH44" s="9"/>
      <c r="AI44" s="9"/>
      <c r="AJ44" s="9"/>
    </row>
    <row r="45" spans="11:36" ht="12.75">
      <c r="K45" s="11"/>
      <c r="L45" s="11"/>
      <c r="AC45" s="9"/>
      <c r="AD45" s="9"/>
      <c r="AE45" s="9"/>
      <c r="AF45" s="9"/>
      <c r="AG45" s="9"/>
      <c r="AH45" s="9"/>
      <c r="AI45" s="9"/>
      <c r="AJ45" s="9"/>
    </row>
    <row r="46" spans="29:36" ht="12.75">
      <c r="AC46" s="9"/>
      <c r="AD46" s="9"/>
      <c r="AE46" s="9"/>
      <c r="AF46" s="9"/>
      <c r="AG46" s="9"/>
      <c r="AH46" s="9"/>
      <c r="AI46" s="9"/>
      <c r="AJ46" s="9"/>
    </row>
    <row r="47" spans="11:36" ht="12.75">
      <c r="K47" s="11"/>
      <c r="L47" s="11"/>
      <c r="AC47" s="9"/>
      <c r="AD47" s="9"/>
      <c r="AE47" s="9"/>
      <c r="AF47" s="9"/>
      <c r="AG47" s="9"/>
      <c r="AH47" s="9"/>
      <c r="AI47" s="9"/>
      <c r="AJ47" s="9"/>
    </row>
    <row r="48" spans="29:36" ht="12.75">
      <c r="AC48" s="9"/>
      <c r="AD48" s="9"/>
      <c r="AE48" s="9"/>
      <c r="AF48" s="9"/>
      <c r="AG48" s="9"/>
      <c r="AH48" s="9"/>
      <c r="AI48" s="9"/>
      <c r="AJ48" s="9"/>
    </row>
    <row r="49" spans="11:36" ht="12.75">
      <c r="K49" s="11"/>
      <c r="L49" s="11"/>
      <c r="AC49" s="9"/>
      <c r="AD49" s="9"/>
      <c r="AE49" s="9"/>
      <c r="AF49" s="9"/>
      <c r="AG49" s="9"/>
      <c r="AH49" s="9"/>
      <c r="AI49" s="9"/>
      <c r="AJ49" s="9"/>
    </row>
    <row r="50" spans="29:36" ht="12.75">
      <c r="AC50" s="9"/>
      <c r="AD50" s="9"/>
      <c r="AE50" s="9"/>
      <c r="AF50" s="9"/>
      <c r="AG50" s="9"/>
      <c r="AH50" s="9"/>
      <c r="AI50" s="9"/>
      <c r="AJ50" s="9"/>
    </row>
    <row r="51" spans="11:36" ht="12.75">
      <c r="K51" s="11"/>
      <c r="L51" s="11"/>
      <c r="AC51" s="9"/>
      <c r="AD51" s="9"/>
      <c r="AE51" s="9"/>
      <c r="AF51" s="9"/>
      <c r="AG51" s="9"/>
      <c r="AH51" s="9"/>
      <c r="AI51" s="9"/>
      <c r="AJ51" s="9"/>
    </row>
    <row r="52" spans="29:36" ht="12.75">
      <c r="AC52" s="9"/>
      <c r="AD52" s="9"/>
      <c r="AE52" s="9"/>
      <c r="AF52" s="9"/>
      <c r="AG52" s="9"/>
      <c r="AH52" s="9"/>
      <c r="AI52" s="9"/>
      <c r="AJ52" s="9"/>
    </row>
    <row r="53" spans="11:36" ht="12.75">
      <c r="K53" s="11"/>
      <c r="L53" s="11"/>
      <c r="AC53" s="9"/>
      <c r="AD53" s="9"/>
      <c r="AE53" s="9"/>
      <c r="AF53" s="9"/>
      <c r="AG53" s="9"/>
      <c r="AH53" s="9"/>
      <c r="AI53" s="9"/>
      <c r="AJ53" s="9"/>
    </row>
    <row r="54" spans="29:36" ht="12.75">
      <c r="AC54" s="9"/>
      <c r="AD54" s="9"/>
      <c r="AE54" s="9"/>
      <c r="AF54" s="9"/>
      <c r="AG54" s="9"/>
      <c r="AH54" s="9"/>
      <c r="AI54" s="9"/>
      <c r="AJ54" s="9"/>
    </row>
    <row r="55" spans="11:36" ht="12.75">
      <c r="K55" s="11"/>
      <c r="L55" s="11"/>
      <c r="AC55" s="9"/>
      <c r="AD55" s="9"/>
      <c r="AE55" s="9"/>
      <c r="AF55" s="9"/>
      <c r="AG55" s="9"/>
      <c r="AH55" s="9"/>
      <c r="AI55" s="9"/>
      <c r="AJ55" s="9"/>
    </row>
    <row r="56" spans="29:36" ht="12.75">
      <c r="AC56" s="9"/>
      <c r="AD56" s="9"/>
      <c r="AE56" s="9"/>
      <c r="AF56" s="9"/>
      <c r="AG56" s="9"/>
      <c r="AH56" s="9"/>
      <c r="AI56" s="9"/>
      <c r="AJ56" s="9"/>
    </row>
    <row r="57" spans="11:36" ht="12.75">
      <c r="K57" s="11"/>
      <c r="L57" s="11"/>
      <c r="AC57" s="9"/>
      <c r="AD57" s="9"/>
      <c r="AE57" s="9"/>
      <c r="AF57" s="9"/>
      <c r="AG57" s="9"/>
      <c r="AH57" s="9"/>
      <c r="AI57" s="9"/>
      <c r="AJ57" s="9"/>
    </row>
    <row r="58" spans="29:36" ht="12.75">
      <c r="AC58" s="9"/>
      <c r="AD58" s="9"/>
      <c r="AE58" s="9"/>
      <c r="AF58" s="9"/>
      <c r="AG58" s="9"/>
      <c r="AH58" s="9"/>
      <c r="AI58" s="9"/>
      <c r="AJ58" s="9"/>
    </row>
    <row r="59" spans="11:36" ht="12.75">
      <c r="K59" s="11"/>
      <c r="L59" s="11"/>
      <c r="AC59" s="9"/>
      <c r="AD59" s="9"/>
      <c r="AE59" s="9"/>
      <c r="AF59" s="9"/>
      <c r="AG59" s="9"/>
      <c r="AH59" s="9"/>
      <c r="AI59" s="9"/>
      <c r="AJ59" s="9"/>
    </row>
    <row r="60" spans="29:36" ht="12.75">
      <c r="AC60" s="9"/>
      <c r="AD60" s="9"/>
      <c r="AE60" s="9"/>
      <c r="AF60" s="9"/>
      <c r="AG60" s="9"/>
      <c r="AH60" s="9"/>
      <c r="AI60" s="9"/>
      <c r="AJ60" s="9"/>
    </row>
    <row r="61" spans="11:36" ht="12.75">
      <c r="K61" s="11"/>
      <c r="L61" s="11"/>
      <c r="AC61" s="9"/>
      <c r="AD61" s="9"/>
      <c r="AE61" s="9"/>
      <c r="AF61" s="9"/>
      <c r="AG61" s="9"/>
      <c r="AH61" s="9"/>
      <c r="AI61" s="9"/>
      <c r="AJ61" s="9"/>
    </row>
    <row r="62" spans="10:36" ht="12.75">
      <c r="J62" s="10"/>
      <c r="K62" s="12"/>
      <c r="L62" s="13"/>
      <c r="AC62" s="9"/>
      <c r="AD62" s="9"/>
      <c r="AE62" s="9"/>
      <c r="AF62" s="9"/>
      <c r="AG62" s="9"/>
      <c r="AH62" s="9"/>
      <c r="AI62" s="9"/>
      <c r="AJ62" s="9"/>
    </row>
    <row r="63" spans="10:36" ht="12.75">
      <c r="J63" s="10"/>
      <c r="K63" s="12"/>
      <c r="L63" s="13"/>
      <c r="AC63" s="9"/>
      <c r="AD63" s="9"/>
      <c r="AE63" s="9"/>
      <c r="AF63" s="9"/>
      <c r="AG63" s="9"/>
      <c r="AH63" s="9"/>
      <c r="AI63" s="9"/>
      <c r="AJ63" s="9"/>
    </row>
    <row r="64" spans="11:36" ht="12.75">
      <c r="K64" s="11"/>
      <c r="AC64" s="9"/>
      <c r="AD64" s="9"/>
      <c r="AE64" s="9"/>
      <c r="AF64" s="9"/>
      <c r="AG64" s="9"/>
      <c r="AH64" s="9"/>
      <c r="AI64" s="9"/>
      <c r="AJ64" s="9"/>
    </row>
    <row r="65" spans="10:36" ht="12.75">
      <c r="J65" s="10"/>
      <c r="AC65" s="9"/>
      <c r="AD65" s="9"/>
      <c r="AE65" s="9"/>
      <c r="AF65" s="9"/>
      <c r="AG65" s="9"/>
      <c r="AH65" s="9"/>
      <c r="AI65" s="9"/>
      <c r="AJ65" s="9"/>
    </row>
    <row r="66" spans="12:36" ht="12.75">
      <c r="L66" s="11"/>
      <c r="AC66" s="9"/>
      <c r="AD66" s="9"/>
      <c r="AE66" s="9"/>
      <c r="AF66" s="9"/>
      <c r="AG66" s="9"/>
      <c r="AH66" s="9"/>
      <c r="AI66" s="9"/>
      <c r="AJ66" s="9"/>
    </row>
    <row r="67" spans="12:36" ht="12.75">
      <c r="L67" s="11"/>
      <c r="AC67" s="9"/>
      <c r="AD67" s="9"/>
      <c r="AE67" s="9"/>
      <c r="AF67" s="9"/>
      <c r="AG67" s="9"/>
      <c r="AH67" s="9"/>
      <c r="AI67" s="9"/>
      <c r="AJ67" s="9"/>
    </row>
    <row r="68" spans="12:36" ht="12.75">
      <c r="L68" s="11"/>
      <c r="AC68" s="9"/>
      <c r="AD68" s="9"/>
      <c r="AE68" s="9"/>
      <c r="AF68" s="9"/>
      <c r="AG68" s="9"/>
      <c r="AH68" s="9"/>
      <c r="AI68" s="9"/>
      <c r="AJ68" s="9"/>
    </row>
    <row r="69" spans="12:36" ht="12.75">
      <c r="L69" s="11"/>
      <c r="AC69" s="9"/>
      <c r="AD69" s="9"/>
      <c r="AE69" s="9"/>
      <c r="AF69" s="9"/>
      <c r="AG69" s="9"/>
      <c r="AH69" s="9"/>
      <c r="AI69" s="9"/>
      <c r="AJ69" s="9"/>
    </row>
    <row r="70" spans="12:36" ht="12.75">
      <c r="L70" s="11"/>
      <c r="AC70" s="9"/>
      <c r="AD70" s="9"/>
      <c r="AE70" s="9"/>
      <c r="AF70" s="9"/>
      <c r="AG70" s="9"/>
      <c r="AH70" s="9"/>
      <c r="AI70" s="9"/>
      <c r="AJ70" s="9"/>
    </row>
    <row r="71" spans="12:36" ht="12.75">
      <c r="L71" s="11"/>
      <c r="AC71" s="9"/>
      <c r="AD71" s="9"/>
      <c r="AE71" s="9"/>
      <c r="AF71" s="9"/>
      <c r="AG71" s="9"/>
      <c r="AH71" s="9"/>
      <c r="AI71" s="9"/>
      <c r="AJ71" s="9"/>
    </row>
    <row r="72" spans="10:36" ht="12.75">
      <c r="J72" s="10"/>
      <c r="K72" s="13"/>
      <c r="L72" s="13"/>
      <c r="AC72" s="9"/>
      <c r="AD72" s="9"/>
      <c r="AE72" s="9"/>
      <c r="AF72" s="9"/>
      <c r="AG72" s="9"/>
      <c r="AH72" s="9"/>
      <c r="AI72" s="9"/>
      <c r="AJ72" s="9"/>
    </row>
    <row r="73" spans="10:36" ht="12.75">
      <c r="J73" s="10"/>
      <c r="K73" s="13"/>
      <c r="L73" s="13"/>
      <c r="AC73" s="9"/>
      <c r="AD73" s="9"/>
      <c r="AE73" s="9"/>
      <c r="AF73" s="9"/>
      <c r="AG73" s="9"/>
      <c r="AH73" s="9"/>
      <c r="AI73" s="9"/>
      <c r="AJ73" s="9"/>
    </row>
    <row r="74" spans="29:36" ht="12.75">
      <c r="AC74" s="9"/>
      <c r="AD74" s="9"/>
      <c r="AE74" s="9"/>
      <c r="AF74" s="9"/>
      <c r="AG74" s="9"/>
      <c r="AH74" s="9"/>
      <c r="AI74" s="9"/>
      <c r="AJ74" s="9"/>
    </row>
    <row r="75" spans="10:36" ht="12.75">
      <c r="J75" s="14"/>
      <c r="AC75" s="9"/>
      <c r="AD75" s="9"/>
      <c r="AE75" s="9"/>
      <c r="AF75" s="9"/>
      <c r="AG75" s="9"/>
      <c r="AH75" s="9"/>
      <c r="AI75" s="9"/>
      <c r="AJ75" s="9"/>
    </row>
    <row r="76" spans="10:36" ht="12.75">
      <c r="J76" s="10"/>
      <c r="K76" s="13"/>
      <c r="L76" s="13"/>
      <c r="AC76" s="9"/>
      <c r="AD76" s="9"/>
      <c r="AE76" s="9"/>
      <c r="AF76" s="9"/>
      <c r="AG76" s="9"/>
      <c r="AH76" s="9"/>
      <c r="AI76" s="9"/>
      <c r="AJ76" s="9"/>
    </row>
    <row r="77" spans="10:36" ht="12.75">
      <c r="J77" s="10"/>
      <c r="K77" s="13"/>
      <c r="L77" s="13"/>
      <c r="AC77" s="9"/>
      <c r="AD77" s="9"/>
      <c r="AE77" s="9"/>
      <c r="AF77" s="9"/>
      <c r="AG77" s="9"/>
      <c r="AH77" s="9"/>
      <c r="AI77" s="9"/>
      <c r="AJ77" s="9"/>
    </row>
    <row r="78" spans="29:36" ht="12.75">
      <c r="AC78" s="9"/>
      <c r="AD78" s="9"/>
      <c r="AE78" s="9"/>
      <c r="AF78" s="9"/>
      <c r="AG78" s="9"/>
      <c r="AH78" s="9"/>
      <c r="AI78" s="9"/>
      <c r="AJ78" s="9"/>
    </row>
    <row r="79" spans="29:36" ht="12.75">
      <c r="AC79" s="9"/>
      <c r="AD79" s="9"/>
      <c r="AE79" s="9"/>
      <c r="AF79" s="9"/>
      <c r="AG79" s="9"/>
      <c r="AH79" s="9"/>
      <c r="AI79" s="9"/>
      <c r="AJ79" s="9"/>
    </row>
  </sheetData>
  <sheetProtection selectLockedCells="1" selectUnlockedCells="1"/>
  <mergeCells count="83">
    <mergeCell ref="J28:J31"/>
    <mergeCell ref="J33:J35"/>
    <mergeCell ref="K28:K35"/>
    <mergeCell ref="A27:K27"/>
    <mergeCell ref="A28:A35"/>
    <mergeCell ref="B28:B35"/>
    <mergeCell ref="C28:C35"/>
    <mergeCell ref="D28:D35"/>
    <mergeCell ref="E28:E35"/>
    <mergeCell ref="F28:F35"/>
    <mergeCell ref="G28:G35"/>
    <mergeCell ref="H28:H35"/>
    <mergeCell ref="G24:G26"/>
    <mergeCell ref="H24:H26"/>
    <mergeCell ref="J24:J26"/>
    <mergeCell ref="K24:K26"/>
    <mergeCell ref="A5:K5"/>
    <mergeCell ref="A21:K21"/>
    <mergeCell ref="H22:H23"/>
    <mergeCell ref="J22:J23"/>
    <mergeCell ref="K22:K23"/>
    <mergeCell ref="A24:A26"/>
    <mergeCell ref="B24:B26"/>
    <mergeCell ref="C24:C26"/>
    <mergeCell ref="D24:D26"/>
    <mergeCell ref="E24:E26"/>
    <mergeCell ref="F24:F26"/>
    <mergeCell ref="K8:K10"/>
    <mergeCell ref="C6:C7"/>
    <mergeCell ref="K6:K7"/>
    <mergeCell ref="A22:A23"/>
    <mergeCell ref="B22:B23"/>
    <mergeCell ref="C22:C23"/>
    <mergeCell ref="D22:D23"/>
    <mergeCell ref="E22:E23"/>
    <mergeCell ref="F22:F23"/>
    <mergeCell ref="G22:G23"/>
    <mergeCell ref="E6:E7"/>
    <mergeCell ref="L11:L12"/>
    <mergeCell ref="L13:L16"/>
    <mergeCell ref="A8:A10"/>
    <mergeCell ref="B8:B10"/>
    <mergeCell ref="D8:D10"/>
    <mergeCell ref="E8:E10"/>
    <mergeCell ref="F8:F10"/>
    <mergeCell ref="G8:G10"/>
    <mergeCell ref="A6:A7"/>
    <mergeCell ref="A11:A12"/>
    <mergeCell ref="A13:A16"/>
    <mergeCell ref="B11:B12"/>
    <mergeCell ref="B6:B7"/>
    <mergeCell ref="D6:D7"/>
    <mergeCell ref="F6:F7"/>
    <mergeCell ref="G6:G7"/>
    <mergeCell ref="H6:H7"/>
    <mergeCell ref="J6:J7"/>
    <mergeCell ref="J11:J12"/>
    <mergeCell ref="I11:I12"/>
    <mergeCell ref="H8:H10"/>
    <mergeCell ref="J8:J10"/>
    <mergeCell ref="J13:J16"/>
    <mergeCell ref="K13:K14"/>
    <mergeCell ref="K15:K16"/>
    <mergeCell ref="B13:B16"/>
    <mergeCell ref="D13:D16"/>
    <mergeCell ref="E13:E16"/>
    <mergeCell ref="F13:F16"/>
    <mergeCell ref="G13:G16"/>
    <mergeCell ref="A17:A19"/>
    <mergeCell ref="B17:B19"/>
    <mergeCell ref="D17:D19"/>
    <mergeCell ref="E17:E19"/>
    <mergeCell ref="F17:F19"/>
    <mergeCell ref="G17:G19"/>
    <mergeCell ref="J17:J19"/>
    <mergeCell ref="K17:K19"/>
    <mergeCell ref="C11:C12"/>
    <mergeCell ref="C14:C15"/>
    <mergeCell ref="D11:D12"/>
    <mergeCell ref="E11:E12"/>
    <mergeCell ref="F11:F12"/>
    <mergeCell ref="G11:G12"/>
    <mergeCell ref="H14:H16"/>
  </mergeCells>
  <printOptions/>
  <pageMargins left="0.53" right="0.25" top="0.62" bottom="0.49" header="0.3" footer="0.3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Skurak</dc:creator>
  <cp:keywords/>
  <dc:description/>
  <cp:lastModifiedBy>Lucyna Skurak</cp:lastModifiedBy>
  <cp:lastPrinted>2017-06-21T10:19:55Z</cp:lastPrinted>
  <dcterms:modified xsi:type="dcterms:W3CDTF">2017-06-21T10:21:32Z</dcterms:modified>
  <cp:category/>
  <cp:version/>
  <cp:contentType/>
  <cp:contentStatus/>
</cp:coreProperties>
</file>